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lsvimonia\Desktop\2026\მედლები 2026\ბაზრის კვლევა\"/>
    </mc:Choice>
  </mc:AlternateContent>
  <xr:revisionPtr revIDLastSave="0" documentId="13_ncr:1_{602CF2BB-8471-4A02-8756-10357DEDE55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5" i="1" l="1"/>
  <c r="G12" i="1"/>
  <c r="F12" i="1"/>
</calcChain>
</file>

<file path=xl/sharedStrings.xml><?xml version="1.0" encoding="utf-8"?>
<sst xmlns="http://schemas.openxmlformats.org/spreadsheetml/2006/main" count="170" uniqueCount="157">
  <si>
    <t xml:space="preserve">განაწილება რესურსცენტრების მიხედვით </t>
  </si>
  <si>
    <t>საგანმანათლებლო რესურსცენტრები</t>
  </si>
  <si>
    <t>რესურსცენტრის მისამართი</t>
  </si>
  <si>
    <t>ოქრო</t>
  </si>
  <si>
    <t>ვერცხლი</t>
  </si>
  <si>
    <t>თბილისი</t>
  </si>
  <si>
    <t>ძველი თბილისი</t>
  </si>
  <si>
    <t>გლდანი-ნაძალადევი</t>
  </si>
  <si>
    <t>ისანი-სამგორი</t>
  </si>
  <si>
    <t>დიდუბე-ჩუღურეთი</t>
  </si>
  <si>
    <t>ვაკე-საბურთალო</t>
  </si>
  <si>
    <t>ჯამი</t>
  </si>
  <si>
    <t>გურია</t>
  </si>
  <si>
    <t>ოზურგეთი</t>
  </si>
  <si>
    <t xml:space="preserve">ლანჩხუთი </t>
  </si>
  <si>
    <t>ჩოხატაური</t>
  </si>
  <si>
    <t>აჭარა</t>
  </si>
  <si>
    <t>ბათუმი</t>
  </si>
  <si>
    <t>ხელვაჩაური</t>
  </si>
  <si>
    <t>შუახევი</t>
  </si>
  <si>
    <t>ქობულეთი</t>
  </si>
  <si>
    <t>ქედა</t>
  </si>
  <si>
    <t>ხულო</t>
  </si>
  <si>
    <t>იმერეთი</t>
  </si>
  <si>
    <t>ბაღდათი</t>
  </si>
  <si>
    <t>წყალტუბო</t>
  </si>
  <si>
    <t>ქუთაისი</t>
  </si>
  <si>
    <t>ვანი</t>
  </si>
  <si>
    <t>ზესტაფონი</t>
  </si>
  <si>
    <t>ჭიათურა</t>
  </si>
  <si>
    <t>ხარაგაული</t>
  </si>
  <si>
    <t>ტყიბული</t>
  </si>
  <si>
    <t>სამტრედია</t>
  </si>
  <si>
    <t>საჩხერე</t>
  </si>
  <si>
    <t>თერჯოლა</t>
  </si>
  <si>
    <t>ხონი</t>
  </si>
  <si>
    <t>სამეგრელო-ზემო სვანეთი</t>
  </si>
  <si>
    <t>ზუგდიდი</t>
  </si>
  <si>
    <t>მარტვილი</t>
  </si>
  <si>
    <t>სენაკი</t>
  </si>
  <si>
    <t>მესტია</t>
  </si>
  <si>
    <t>აბაშა</t>
  </si>
  <si>
    <t>ფოთი</t>
  </si>
  <si>
    <t>ხობი</t>
  </si>
  <si>
    <t>ჩხოროწყუ</t>
  </si>
  <si>
    <t>წალენჯიხა</t>
  </si>
  <si>
    <t>სამცხე-ჯავახეთი</t>
  </si>
  <si>
    <t>ადიგენი</t>
  </si>
  <si>
    <t>ასპინძა</t>
  </si>
  <si>
    <t>ბორჯომი</t>
  </si>
  <si>
    <t>ნინოწმინდა</t>
  </si>
  <si>
    <t>ახალციხე</t>
  </si>
  <si>
    <t>ახალქალაქი</t>
  </si>
  <si>
    <t>ქვემო ქართლი</t>
  </si>
  <si>
    <t>წალკა</t>
  </si>
  <si>
    <t>რუსთავი</t>
  </si>
  <si>
    <t>ბოლნისი</t>
  </si>
  <si>
    <t>დმანისი</t>
  </si>
  <si>
    <t>მარნეული</t>
  </si>
  <si>
    <t>გარდაბანი</t>
  </si>
  <si>
    <t>შიდა ქართლი</t>
  </si>
  <si>
    <t>კასპი</t>
  </si>
  <si>
    <t>გორი</t>
  </si>
  <si>
    <t xml:space="preserve">ქარელი </t>
  </si>
  <si>
    <t>ხაშური</t>
  </si>
  <si>
    <t>კახეთი</t>
  </si>
  <si>
    <t>საგარეჯო</t>
  </si>
  <si>
    <t>თელავი</t>
  </si>
  <si>
    <t>ყვარელი</t>
  </si>
  <si>
    <t>ლაგოდეხი</t>
  </si>
  <si>
    <t>ახმეტა</t>
  </si>
  <si>
    <t>სიღნაღი</t>
  </si>
  <si>
    <t>დედოფლისწყარო</t>
  </si>
  <si>
    <t>გურჯაანი</t>
  </si>
  <si>
    <t>მცხეთა-მთიანეთი</t>
  </si>
  <si>
    <t>თიანეთი</t>
  </si>
  <si>
    <t>მცხეთა</t>
  </si>
  <si>
    <t>დუშთი</t>
  </si>
  <si>
    <t>ყაზბეგი</t>
  </si>
  <si>
    <t>რაჭა-ლეჩხუმი-ქვემო სვანეთი</t>
  </si>
  <si>
    <t>ონი</t>
  </si>
  <si>
    <t>ცაგერი</t>
  </si>
  <si>
    <t>ამბროლაური</t>
  </si>
  <si>
    <t>ლენტეხი</t>
  </si>
  <si>
    <t>ქ. თბილისი, კიევის ქ.N4</t>
  </si>
  <si>
    <t>ც. დადანის ქ.  N28</t>
  </si>
  <si>
    <t>თბილისი, ვარკეთილის მე-4 მ/რ, მე-2 რიგი
(სსიპ ქალაქ თბილისის N176 საჯარო სკოლის შენობა)</t>
  </si>
  <si>
    <t>მირცხულავას N4</t>
  </si>
  <si>
    <t>თინა იოსებიძის ქუჩა N50</t>
  </si>
  <si>
    <t>ვ. დოლიძის ქუჩა N1</t>
  </si>
  <si>
    <t>ლანჩხუთი, ჟორდანიას 76</t>
  </si>
  <si>
    <t>დაბა ჩოხატაური, წერეთლის ქ. N2</t>
  </si>
  <si>
    <t>ქ. ბათუმი გუდიაშვილის ქ N4</t>
  </si>
  <si>
    <t>ბათუმი, დიდაჭარის N23</t>
  </si>
  <si>
    <t>დაბა შუახევი
რუსთაველის ქ. N21</t>
  </si>
  <si>
    <t>ქალაქი  ქობულეთი,  აღმაშენებლის ქ.#99</t>
  </si>
  <si>
    <t>ქედა, კოსტავას 3</t>
  </si>
  <si>
    <t>ხულო, ტბელ აბუსერიძის ქ. N5</t>
  </si>
  <si>
    <t>ბაღდათი, წერეთლის N9</t>
  </si>
  <si>
    <t>ქალაქი ზესტაფონის,აღმაშენებლის ქუჩა N61</t>
  </si>
  <si>
    <t>ტოლსტოის ქ.#1</t>
  </si>
  <si>
    <t>ხარაგაული , 9 აპრილის ქ N15</t>
  </si>
  <si>
    <t xml:space="preserve">ქ.ტყიბული,კარლო ლომაძის მოედანი N3 </t>
  </si>
  <si>
    <t>ქ. სამტრედია რესპუბლიკის ქ. N6</t>
  </si>
  <si>
    <t>ქ. წყალტუბო, რუსთაველის ქ. N25</t>
  </si>
  <si>
    <t>წერეთლის 21   არაყიშვილის 15</t>
  </si>
  <si>
    <t>საჩხერე თავისუფლების ქ#6</t>
  </si>
  <si>
    <t>ვანი, თავისუფლების ქ. #65</t>
  </si>
  <si>
    <t>ქალაქი თერჯოლა, ჭანტურიძის N7</t>
  </si>
  <si>
    <t>პ.კაკაბაძის ქ. N15</t>
  </si>
  <si>
    <t>ზუგდიდი, ზვიად გამსახურდიას გამზირი N33</t>
  </si>
  <si>
    <t>მარტვილი თავისუფლების ქN10</t>
  </si>
  <si>
    <t>სენაკი, ცოტნე დადიანის ქ.N7</t>
  </si>
  <si>
    <t>იურიდიული:დაბა მესტია,თამარ მეფის ქ.N10.ფაქტიური:დაბა მესტია,სეტის მოედანიN1,მერიის შენობა,მეორე სართული</t>
  </si>
  <si>
    <t>აბაშა, უჩა კაჭარავას N1</t>
  </si>
  <si>
    <t>ხობი.  ცოტნე დადიანის ქ.№185</t>
  </si>
  <si>
    <t>გორგასლის ქ. N37</t>
  </si>
  <si>
    <t>ქ. ჩხოროწყუ, აღმაშენებლის N14</t>
  </si>
  <si>
    <t>წალენჯიხა, სალიას ქ.N3</t>
  </si>
  <si>
    <t>დ.ადიგენი არტემ ბალახაშვილის ქ N27</t>
  </si>
  <si>
    <t>რუსთაველის ქ N7</t>
  </si>
  <si>
    <t>ბორჯომი მესხეთის ქN 5</t>
  </si>
  <si>
    <t>ქალაქ ნინოწმინდა, ჰოვსეფიანის ქ.16</t>
  </si>
  <si>
    <t>ახალციხე, კეცხოველის ქ N6</t>
  </si>
  <si>
    <t>ქ. ახალქალაქი, მ. მაშტოცის ქუჩა N33</t>
  </si>
  <si>
    <t>ქალაქი რუსთავი, მელიქიშვილის 7</t>
  </si>
  <si>
    <t>ქ.თეთრიწყარო, თამარ მეფის ქ.N4</t>
  </si>
  <si>
    <t>თეთრიწყარო</t>
  </si>
  <si>
    <t>ქალაქი ბოლნისი, აღმაშენებელის, შენ. 68</t>
  </si>
  <si>
    <t xml:space="preserve">დმანისი, წმ.ნინოს ქ.N41 </t>
  </si>
  <si>
    <t>ქალაქი წალკა რუსთაველის ქუჩა N68</t>
  </si>
  <si>
    <t>რუსთაველის 69</t>
  </si>
  <si>
    <t>ქ. გარდაბანი აღმაშენებლის 5ა</t>
  </si>
  <si>
    <t>ქ. კასპი, სააკაძის ქ. N68</t>
  </si>
  <si>
    <t>გორი, სტალინის გამზ. N31</t>
  </si>
  <si>
    <t>ქ. ქარელი, თამარ მეფის ქუჩა N24</t>
  </si>
  <si>
    <t>ტაბიძის ქ.N2</t>
  </si>
  <si>
    <t>ქ. საგარეჯო, დავით აღმაშენებლის ქ. N15</t>
  </si>
  <si>
    <t>თელავი ერეკლე II-ის  გამზირი N16</t>
  </si>
  <si>
    <t>ყვარელი, კუდიგორის ქN1</t>
  </si>
  <si>
    <t>ლაგოდეხი ზაქათლის ქ 44</t>
  </si>
  <si>
    <t>ახმეტა. ჩოლოყაშვილის ქ.№49</t>
  </si>
  <si>
    <t>ქალაქი სიღნაღი, აღმაშენებლის მოედანი №2</t>
  </si>
  <si>
    <t>ქ. დედოფლისწყარო, 9 ძმის ქ. N14</t>
  </si>
  <si>
    <t>ქ. გურჯაანი, რუსთაველის ქუჩა N4ა</t>
  </si>
  <si>
    <t>დაბა თიანეთი, დავით სანკიძის ქუჩა N 2</t>
  </si>
  <si>
    <t>ქ. მცხეთა, აღმაშენებლის ქ. N73</t>
  </si>
  <si>
    <t>ქალაქი დუშეთი, რუსთაველის N27</t>
  </si>
  <si>
    <t>სტეფანწმინდა</t>
  </si>
  <si>
    <t>ქ.ონი აღმაშენებლის ქ.N46</t>
  </si>
  <si>
    <t>ქ.ცაგერი რუსთაველის13</t>
  </si>
  <si>
    <t>ამბროლაური. კობახიძის ქ.№7</t>
  </si>
  <si>
    <t>ლენტეხი. თამარ მეფის ქ, N31</t>
  </si>
  <si>
    <t>აფხაზეთი</t>
  </si>
  <si>
    <t>იუმაშევის ქ. N4</t>
  </si>
  <si>
    <t>საწყობი</t>
  </si>
  <si>
    <t>ჯამში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</si>
</sst>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b/>
      <sz val="11"/>
      <name val="Sylfaen"/>
      <family val="1"/>
    </font>
    <font>
      <u/>
      <sz val="11"/>
      <color theme="10"/>
      <name val="Calibri"/>
      <family val="2"/>
      <scheme val="minor"/>
    </font>
    <font>
      <sz val="11"/>
      <color rgb="FF333333"/>
      <name val="Sylfaen"/>
      <family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vertical="center"/>
    </xf>
  </cellXfs>
  <cellStyles count="13">
    <cellStyle name="Comma 2" xfId="3" xr:uid="{00000000-0005-0000-0000-000000000000}"/>
    <cellStyle name="Comma 3" xfId="4" xr:uid="{00000000-0005-0000-0000-000001000000}"/>
    <cellStyle name="Hyperlink 2" xfId="1" xr:uid="{BA57699B-F4E8-43EE-9DAC-9E9E4AFB26EE}"/>
    <cellStyle name="Normal" xfId="0" builtinId="0"/>
    <cellStyle name="Normal 2" xfId="5" xr:uid="{00000000-0005-0000-0000-000004000000}"/>
    <cellStyle name="Normal 3" xfId="6" xr:uid="{00000000-0005-0000-0000-000005000000}"/>
    <cellStyle name="Normal 3 2" xfId="10" xr:uid="{00000000-0005-0000-0000-000006000000}"/>
    <cellStyle name="Normal 3 3" xfId="11" xr:uid="{00000000-0005-0000-0000-000007000000}"/>
    <cellStyle name="Normal 4" xfId="7" xr:uid="{00000000-0005-0000-0000-000008000000}"/>
    <cellStyle name="Normal 4 2" xfId="8" xr:uid="{00000000-0005-0000-0000-000009000000}"/>
    <cellStyle name="Normal 4 3" xfId="12" xr:uid="{00000000-0005-0000-0000-00000A000000}"/>
    <cellStyle name="Normal 5" xfId="9" xr:uid="{00000000-0005-0000-0000-00000B000000}"/>
    <cellStyle name="Normal 6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workbookViewId="0">
      <selection activeCell="O7" sqref="O7"/>
    </sheetView>
  </sheetViews>
  <sheetFormatPr defaultRowHeight="15" x14ac:dyDescent="0.25"/>
  <cols>
    <col min="1" max="1" width="66.85546875" style="9" customWidth="1"/>
    <col min="2" max="4" width="9.140625" style="9" hidden="1" customWidth="1"/>
    <col min="5" max="5" width="46" style="9" customWidth="1"/>
    <col min="6" max="6" width="14.42578125" style="9" customWidth="1"/>
    <col min="7" max="7" width="13.85546875" style="9" customWidth="1"/>
    <col min="8" max="11" width="9.140625" style="9"/>
    <col min="12" max="12" width="11.85546875" style="9" customWidth="1"/>
    <col min="13" max="13" width="11.42578125" style="9" customWidth="1"/>
    <col min="14" max="16384" width="9.140625" style="9"/>
  </cols>
  <sheetData>
    <row r="1" spans="1:13" ht="15.75" customHeight="1" x14ac:dyDescent="0.25">
      <c r="A1" s="7" t="s">
        <v>0</v>
      </c>
      <c r="B1" s="8"/>
      <c r="C1" s="8"/>
      <c r="D1" s="8"/>
    </row>
    <row r="4" spans="1:13" ht="32.25" customHeight="1" x14ac:dyDescent="0.25">
      <c r="A4" s="10" t="s">
        <v>1</v>
      </c>
      <c r="E4" s="10" t="s">
        <v>2</v>
      </c>
      <c r="F4" s="10" t="s">
        <v>3</v>
      </c>
      <c r="G4" s="10" t="s">
        <v>4</v>
      </c>
      <c r="L4" s="12"/>
      <c r="M4" s="12" t="s">
        <v>156</v>
      </c>
    </row>
    <row r="5" spans="1:13" ht="29.25" customHeight="1" x14ac:dyDescent="0.25">
      <c r="A5" s="11" t="s">
        <v>5</v>
      </c>
      <c r="B5" s="12"/>
      <c r="C5" s="12"/>
      <c r="D5" s="12"/>
      <c r="E5" s="12"/>
      <c r="F5" s="12"/>
      <c r="G5" s="12"/>
      <c r="L5" s="12" t="s">
        <v>3</v>
      </c>
      <c r="M5" s="14">
        <f>F12+F18+F26+F40+F51+F59+F68+F74+F84+F90+F96+F98</f>
        <v>12486</v>
      </c>
    </row>
    <row r="6" spans="1:13" x14ac:dyDescent="0.25">
      <c r="A6" s="12" t="s">
        <v>6</v>
      </c>
      <c r="B6" s="12"/>
      <c r="C6" s="12"/>
      <c r="D6" s="12"/>
      <c r="E6" s="1" t="s">
        <v>84</v>
      </c>
      <c r="F6" s="12">
        <v>291</v>
      </c>
      <c r="G6" s="12">
        <v>68</v>
      </c>
      <c r="L6" s="12"/>
      <c r="M6" s="12"/>
    </row>
    <row r="7" spans="1:13" x14ac:dyDescent="0.25">
      <c r="A7" s="12" t="s">
        <v>7</v>
      </c>
      <c r="B7" s="12"/>
      <c r="C7" s="12"/>
      <c r="D7" s="12"/>
      <c r="E7" s="2" t="s">
        <v>85</v>
      </c>
      <c r="F7" s="12">
        <v>443</v>
      </c>
      <c r="G7" s="12">
        <v>72</v>
      </c>
      <c r="L7" s="12"/>
      <c r="M7" s="12"/>
    </row>
    <row r="8" spans="1:13" ht="45" x14ac:dyDescent="0.25">
      <c r="A8" s="4" t="s">
        <v>8</v>
      </c>
      <c r="B8" s="12"/>
      <c r="C8" s="12"/>
      <c r="D8" s="12"/>
      <c r="E8" s="1" t="s">
        <v>86</v>
      </c>
      <c r="F8" s="12">
        <v>419</v>
      </c>
      <c r="G8" s="12">
        <v>40</v>
      </c>
      <c r="L8" s="12" t="s">
        <v>4</v>
      </c>
      <c r="M8" s="14">
        <f>G12+G18+G26+G40+G51+G59+G68+G74+G84+G90+G96+G98</f>
        <v>2409</v>
      </c>
    </row>
    <row r="9" spans="1:13" x14ac:dyDescent="0.25">
      <c r="A9" s="12" t="s">
        <v>9</v>
      </c>
      <c r="B9" s="12"/>
      <c r="C9" s="12"/>
      <c r="D9" s="12"/>
      <c r="E9" s="1" t="s">
        <v>87</v>
      </c>
      <c r="F9" s="12">
        <v>179</v>
      </c>
      <c r="G9" s="12">
        <v>41</v>
      </c>
    </row>
    <row r="10" spans="1:13" x14ac:dyDescent="0.25">
      <c r="A10" s="12" t="s">
        <v>10</v>
      </c>
      <c r="B10" s="12"/>
      <c r="C10" s="12"/>
      <c r="D10" s="12"/>
      <c r="E10" s="12" t="s">
        <v>88</v>
      </c>
      <c r="F10" s="12">
        <v>543</v>
      </c>
      <c r="G10" s="12">
        <v>112</v>
      </c>
    </row>
    <row r="11" spans="1:13" x14ac:dyDescent="0.25">
      <c r="A11" s="9" t="s">
        <v>155</v>
      </c>
      <c r="B11" s="12"/>
      <c r="C11" s="12"/>
      <c r="D11" s="12"/>
      <c r="E11" s="12" t="s">
        <v>154</v>
      </c>
      <c r="F11" s="12">
        <v>6853</v>
      </c>
      <c r="G11" s="12">
        <v>1447</v>
      </c>
    </row>
    <row r="12" spans="1:13" ht="24.75" customHeight="1" x14ac:dyDescent="0.25">
      <c r="A12" s="12"/>
      <c r="B12" s="12"/>
      <c r="C12" s="12"/>
      <c r="D12" s="12"/>
      <c r="E12" s="13" t="s">
        <v>11</v>
      </c>
      <c r="F12" s="14">
        <f>SUM(F6:F11)</f>
        <v>8728</v>
      </c>
      <c r="G12" s="14">
        <f>SUM(G6:G11)</f>
        <v>1780</v>
      </c>
    </row>
    <row r="13" spans="1:13" ht="20.25" customHeight="1" x14ac:dyDescent="0.25">
      <c r="A13" s="12"/>
      <c r="B13" s="12"/>
      <c r="C13" s="12"/>
      <c r="D13" s="12"/>
      <c r="E13" s="12"/>
      <c r="F13" s="12"/>
      <c r="G13" s="12"/>
    </row>
    <row r="14" spans="1:13" ht="24" customHeight="1" x14ac:dyDescent="0.25">
      <c r="A14" s="11" t="s">
        <v>12</v>
      </c>
      <c r="B14" s="12"/>
      <c r="C14" s="12"/>
      <c r="D14" s="12"/>
      <c r="E14" s="12"/>
      <c r="F14" s="12"/>
      <c r="G14" s="12"/>
    </row>
    <row r="15" spans="1:13" x14ac:dyDescent="0.25">
      <c r="A15" s="4" t="s">
        <v>13</v>
      </c>
      <c r="B15" s="12"/>
      <c r="C15" s="12"/>
      <c r="D15" s="12"/>
      <c r="E15" s="2" t="s">
        <v>89</v>
      </c>
      <c r="F15" s="12">
        <v>100</v>
      </c>
      <c r="G15" s="12">
        <v>18</v>
      </c>
    </row>
    <row r="16" spans="1:13" x14ac:dyDescent="0.25">
      <c r="A16" s="12" t="s">
        <v>14</v>
      </c>
      <c r="B16" s="12"/>
      <c r="C16" s="12"/>
      <c r="D16" s="12"/>
      <c r="E16" s="2" t="s">
        <v>90</v>
      </c>
      <c r="F16" s="12">
        <v>40</v>
      </c>
      <c r="G16" s="12">
        <v>6</v>
      </c>
    </row>
    <row r="17" spans="1:7" x14ac:dyDescent="0.25">
      <c r="A17" s="12" t="s">
        <v>15</v>
      </c>
      <c r="B17" s="12"/>
      <c r="C17" s="12"/>
      <c r="D17" s="12"/>
      <c r="E17" s="2" t="s">
        <v>91</v>
      </c>
      <c r="F17" s="12">
        <v>38</v>
      </c>
      <c r="G17" s="12">
        <v>4</v>
      </c>
    </row>
    <row r="18" spans="1:7" ht="26.25" customHeight="1" x14ac:dyDescent="0.25">
      <c r="A18" s="11"/>
      <c r="B18" s="12"/>
      <c r="C18" s="12"/>
      <c r="D18" s="12"/>
      <c r="E18" s="11" t="s">
        <v>11</v>
      </c>
      <c r="F18" s="14">
        <v>178</v>
      </c>
      <c r="G18" s="14">
        <v>28</v>
      </c>
    </row>
    <row r="19" spans="1:7" ht="28.5" customHeight="1" x14ac:dyDescent="0.25">
      <c r="A19" s="11" t="s">
        <v>16</v>
      </c>
      <c r="B19" s="12"/>
      <c r="C19" s="12"/>
      <c r="D19" s="12"/>
      <c r="E19" s="12"/>
      <c r="F19" s="12"/>
      <c r="G19" s="12"/>
    </row>
    <row r="20" spans="1:7" x14ac:dyDescent="0.25">
      <c r="A20" s="12" t="s">
        <v>17</v>
      </c>
      <c r="B20" s="12"/>
      <c r="C20" s="12"/>
      <c r="D20" s="12"/>
      <c r="E20" s="2" t="s">
        <v>92</v>
      </c>
      <c r="F20" s="12">
        <v>203</v>
      </c>
      <c r="G20" s="12">
        <v>52</v>
      </c>
    </row>
    <row r="21" spans="1:7" x14ac:dyDescent="0.25">
      <c r="A21" s="12" t="s">
        <v>18</v>
      </c>
      <c r="B21" s="12"/>
      <c r="C21" s="12"/>
      <c r="D21" s="12"/>
      <c r="E21" s="1" t="s">
        <v>93</v>
      </c>
      <c r="F21" s="12">
        <v>50</v>
      </c>
      <c r="G21" s="12">
        <v>8</v>
      </c>
    </row>
    <row r="22" spans="1:7" ht="30" x14ac:dyDescent="0.25">
      <c r="A22" s="15" t="s">
        <v>19</v>
      </c>
      <c r="B22" s="12"/>
      <c r="C22" s="12"/>
      <c r="D22" s="12"/>
      <c r="E22" s="1" t="s">
        <v>94</v>
      </c>
      <c r="F22" s="12">
        <v>12</v>
      </c>
      <c r="G22" s="12">
        <v>6</v>
      </c>
    </row>
    <row r="23" spans="1:7" x14ac:dyDescent="0.25">
      <c r="A23" s="12" t="s">
        <v>20</v>
      </c>
      <c r="B23" s="12"/>
      <c r="C23" s="12"/>
      <c r="D23" s="12"/>
      <c r="E23" s="1" t="s">
        <v>95</v>
      </c>
      <c r="F23" s="12">
        <v>82</v>
      </c>
      <c r="G23" s="12">
        <v>20</v>
      </c>
    </row>
    <row r="24" spans="1:7" x14ac:dyDescent="0.25">
      <c r="A24" s="12" t="s">
        <v>21</v>
      </c>
      <c r="B24" s="12"/>
      <c r="C24" s="12"/>
      <c r="D24" s="12"/>
      <c r="E24" s="2" t="s">
        <v>96</v>
      </c>
      <c r="F24" s="12">
        <v>25</v>
      </c>
      <c r="G24" s="12"/>
    </row>
    <row r="25" spans="1:7" x14ac:dyDescent="0.25">
      <c r="A25" s="12" t="s">
        <v>22</v>
      </c>
      <c r="B25" s="12"/>
      <c r="C25" s="12"/>
      <c r="D25" s="12"/>
      <c r="E25" s="1" t="s">
        <v>97</v>
      </c>
      <c r="F25" s="12">
        <v>45</v>
      </c>
      <c r="G25" s="12">
        <v>12</v>
      </c>
    </row>
    <row r="26" spans="1:7" ht="22.5" customHeight="1" x14ac:dyDescent="0.25">
      <c r="A26" s="12"/>
      <c r="B26" s="12"/>
      <c r="C26" s="12"/>
      <c r="D26" s="12"/>
      <c r="E26" s="11" t="s">
        <v>11</v>
      </c>
      <c r="F26" s="14">
        <v>417</v>
      </c>
      <c r="G26" s="14">
        <v>98</v>
      </c>
    </row>
    <row r="27" spans="1:7" ht="25.5" customHeight="1" x14ac:dyDescent="0.25">
      <c r="A27" s="11" t="s">
        <v>23</v>
      </c>
      <c r="B27" s="12"/>
      <c r="C27" s="12"/>
      <c r="D27" s="12"/>
      <c r="E27" s="12"/>
      <c r="F27" s="12"/>
      <c r="G27" s="12"/>
    </row>
    <row r="28" spans="1:7" x14ac:dyDescent="0.25">
      <c r="A28" s="12" t="s">
        <v>24</v>
      </c>
      <c r="B28" s="12"/>
      <c r="C28" s="12"/>
      <c r="D28" s="12"/>
      <c r="E28" s="1" t="s">
        <v>98</v>
      </c>
      <c r="F28" s="12">
        <v>35</v>
      </c>
      <c r="G28" s="12">
        <v>6</v>
      </c>
    </row>
    <row r="29" spans="1:7" ht="30" x14ac:dyDescent="0.25">
      <c r="A29" s="15" t="s">
        <v>28</v>
      </c>
      <c r="B29" s="12"/>
      <c r="C29" s="12"/>
      <c r="D29" s="12"/>
      <c r="E29" s="1" t="s">
        <v>99</v>
      </c>
      <c r="F29" s="12">
        <v>126</v>
      </c>
      <c r="G29" s="12">
        <v>24</v>
      </c>
    </row>
    <row r="30" spans="1:7" x14ac:dyDescent="0.25">
      <c r="A30" s="12" t="s">
        <v>29</v>
      </c>
      <c r="B30" s="12"/>
      <c r="C30" s="12"/>
      <c r="D30" s="12"/>
      <c r="E30" s="1" t="s">
        <v>100</v>
      </c>
      <c r="F30" s="12">
        <v>41</v>
      </c>
      <c r="G30" s="12">
        <v>4</v>
      </c>
    </row>
    <row r="31" spans="1:7" x14ac:dyDescent="0.25">
      <c r="A31" s="12" t="s">
        <v>30</v>
      </c>
      <c r="B31" s="12"/>
      <c r="C31" s="12"/>
      <c r="D31" s="12"/>
      <c r="E31" s="1" t="s">
        <v>101</v>
      </c>
      <c r="F31" s="12">
        <v>33</v>
      </c>
      <c r="G31" s="12">
        <v>3</v>
      </c>
    </row>
    <row r="32" spans="1:7" x14ac:dyDescent="0.25">
      <c r="A32" s="12" t="s">
        <v>31</v>
      </c>
      <c r="B32" s="12"/>
      <c r="C32" s="12"/>
      <c r="D32" s="12"/>
      <c r="E32" s="2" t="s">
        <v>102</v>
      </c>
      <c r="F32" s="12">
        <v>24</v>
      </c>
      <c r="G32" s="12">
        <v>3</v>
      </c>
    </row>
    <row r="33" spans="1:7" x14ac:dyDescent="0.25">
      <c r="A33" s="12" t="s">
        <v>32</v>
      </c>
      <c r="B33" s="12"/>
      <c r="C33" s="12"/>
      <c r="D33" s="12"/>
      <c r="E33" s="2" t="s">
        <v>103</v>
      </c>
      <c r="F33" s="12">
        <v>82</v>
      </c>
      <c r="G33" s="12">
        <v>12</v>
      </c>
    </row>
    <row r="34" spans="1:7" x14ac:dyDescent="0.25">
      <c r="A34" s="12" t="s">
        <v>25</v>
      </c>
      <c r="B34" s="12"/>
      <c r="C34" s="12"/>
      <c r="D34" s="12"/>
      <c r="E34" s="2" t="s">
        <v>104</v>
      </c>
      <c r="F34" s="12">
        <v>41</v>
      </c>
      <c r="G34" s="12">
        <v>13</v>
      </c>
    </row>
    <row r="35" spans="1:7" x14ac:dyDescent="0.25">
      <c r="A35" s="12" t="s">
        <v>26</v>
      </c>
      <c r="B35" s="12"/>
      <c r="C35" s="12"/>
      <c r="D35" s="12"/>
      <c r="E35" s="1" t="s">
        <v>105</v>
      </c>
      <c r="F35" s="12">
        <v>404</v>
      </c>
      <c r="G35" s="12">
        <v>41</v>
      </c>
    </row>
    <row r="36" spans="1:7" x14ac:dyDescent="0.25">
      <c r="A36" s="12" t="s">
        <v>33</v>
      </c>
      <c r="B36" s="12"/>
      <c r="C36" s="12"/>
      <c r="D36" s="12"/>
      <c r="E36" s="2" t="s">
        <v>106</v>
      </c>
      <c r="F36" s="12">
        <v>83</v>
      </c>
      <c r="G36" s="12">
        <v>2</v>
      </c>
    </row>
    <row r="37" spans="1:7" x14ac:dyDescent="0.25">
      <c r="A37" s="12" t="s">
        <v>27</v>
      </c>
      <c r="B37" s="12"/>
      <c r="C37" s="12"/>
      <c r="D37" s="12"/>
      <c r="E37" s="2" t="s">
        <v>107</v>
      </c>
      <c r="F37" s="12">
        <v>15</v>
      </c>
      <c r="G37" s="12">
        <v>12</v>
      </c>
    </row>
    <row r="38" spans="1:7" x14ac:dyDescent="0.25">
      <c r="A38" s="12" t="s">
        <v>34</v>
      </c>
      <c r="B38" s="12"/>
      <c r="C38" s="12"/>
      <c r="D38" s="12"/>
      <c r="E38" s="1" t="s">
        <v>108</v>
      </c>
      <c r="F38" s="12">
        <v>53</v>
      </c>
      <c r="G38" s="12">
        <v>7</v>
      </c>
    </row>
    <row r="39" spans="1:7" x14ac:dyDescent="0.25">
      <c r="A39" s="12" t="s">
        <v>35</v>
      </c>
      <c r="B39" s="12"/>
      <c r="C39" s="12"/>
      <c r="D39" s="12"/>
      <c r="E39" s="2" t="s">
        <v>109</v>
      </c>
      <c r="F39" s="12">
        <v>33</v>
      </c>
      <c r="G39" s="12">
        <v>9</v>
      </c>
    </row>
    <row r="40" spans="1:7" ht="24" customHeight="1" x14ac:dyDescent="0.25">
      <c r="A40" s="12"/>
      <c r="B40" s="12"/>
      <c r="C40" s="12"/>
      <c r="D40" s="12"/>
      <c r="E40" s="11" t="s">
        <v>11</v>
      </c>
      <c r="F40" s="14">
        <v>970</v>
      </c>
      <c r="G40" s="14">
        <v>136</v>
      </c>
    </row>
    <row r="41" spans="1:7" ht="30.75" customHeight="1" x14ac:dyDescent="0.25">
      <c r="A41" s="11" t="s">
        <v>36</v>
      </c>
      <c r="B41" s="12"/>
      <c r="C41" s="12"/>
      <c r="D41" s="12"/>
      <c r="E41" s="12"/>
      <c r="F41" s="12"/>
      <c r="G41" s="12"/>
    </row>
    <row r="42" spans="1:7" ht="30" x14ac:dyDescent="0.25">
      <c r="A42" s="15" t="s">
        <v>37</v>
      </c>
      <c r="B42" s="12"/>
      <c r="C42" s="12"/>
      <c r="D42" s="12"/>
      <c r="E42" s="1" t="s">
        <v>110</v>
      </c>
      <c r="F42" s="12">
        <v>149</v>
      </c>
      <c r="G42" s="12">
        <v>13</v>
      </c>
    </row>
    <row r="43" spans="1:7" x14ac:dyDescent="0.25">
      <c r="A43" s="12" t="s">
        <v>38</v>
      </c>
      <c r="B43" s="12"/>
      <c r="C43" s="12"/>
      <c r="D43" s="12"/>
      <c r="E43" s="1" t="s">
        <v>111</v>
      </c>
      <c r="F43" s="12">
        <v>51</v>
      </c>
      <c r="G43" s="12">
        <v>5</v>
      </c>
    </row>
    <row r="44" spans="1:7" x14ac:dyDescent="0.25">
      <c r="A44" s="12" t="s">
        <v>39</v>
      </c>
      <c r="B44" s="12"/>
      <c r="C44" s="12"/>
      <c r="D44" s="12"/>
      <c r="E44" s="1" t="s">
        <v>112</v>
      </c>
      <c r="F44" s="12">
        <v>72</v>
      </c>
      <c r="G44" s="12">
        <v>12</v>
      </c>
    </row>
    <row r="45" spans="1:7" ht="60" x14ac:dyDescent="0.25">
      <c r="A45" s="15" t="s">
        <v>40</v>
      </c>
      <c r="B45" s="12"/>
      <c r="C45" s="12"/>
      <c r="D45" s="12"/>
      <c r="E45" s="1" t="s">
        <v>113</v>
      </c>
      <c r="F45" s="12">
        <v>24</v>
      </c>
      <c r="G45" s="12">
        <v>9</v>
      </c>
    </row>
    <row r="46" spans="1:7" x14ac:dyDescent="0.25">
      <c r="A46" s="12" t="s">
        <v>41</v>
      </c>
      <c r="B46" s="12"/>
      <c r="C46" s="12"/>
      <c r="D46" s="12"/>
      <c r="E46" s="3" t="s">
        <v>114</v>
      </c>
      <c r="F46" s="12">
        <v>18</v>
      </c>
      <c r="G46" s="12">
        <v>6</v>
      </c>
    </row>
    <row r="47" spans="1:7" x14ac:dyDescent="0.25">
      <c r="A47" s="12" t="s">
        <v>43</v>
      </c>
      <c r="B47" s="12"/>
      <c r="C47" s="12"/>
      <c r="D47" s="12"/>
      <c r="E47" s="2" t="s">
        <v>115</v>
      </c>
      <c r="F47" s="12">
        <v>57</v>
      </c>
      <c r="G47" s="12">
        <v>8</v>
      </c>
    </row>
    <row r="48" spans="1:7" x14ac:dyDescent="0.25">
      <c r="A48" s="12" t="s">
        <v>42</v>
      </c>
      <c r="B48" s="12"/>
      <c r="C48" s="12"/>
      <c r="D48" s="12"/>
      <c r="E48" s="2" t="s">
        <v>116</v>
      </c>
      <c r="F48" s="12">
        <v>29</v>
      </c>
      <c r="G48" s="12">
        <v>8</v>
      </c>
    </row>
    <row r="49" spans="1:7" x14ac:dyDescent="0.25">
      <c r="A49" s="12" t="s">
        <v>44</v>
      </c>
      <c r="B49" s="12"/>
      <c r="C49" s="12"/>
      <c r="D49" s="12"/>
      <c r="E49" s="2" t="s">
        <v>117</v>
      </c>
      <c r="F49" s="12">
        <v>70</v>
      </c>
      <c r="G49" s="12">
        <v>15</v>
      </c>
    </row>
    <row r="50" spans="1:7" x14ac:dyDescent="0.25">
      <c r="A50" s="12" t="s">
        <v>45</v>
      </c>
      <c r="B50" s="12"/>
      <c r="C50" s="12"/>
      <c r="D50" s="12"/>
      <c r="E50" s="1" t="s">
        <v>118</v>
      </c>
      <c r="F50" s="12">
        <v>59</v>
      </c>
      <c r="G50" s="12">
        <v>11</v>
      </c>
    </row>
    <row r="51" spans="1:7" ht="24.75" customHeight="1" x14ac:dyDescent="0.25">
      <c r="A51" s="12"/>
      <c r="B51" s="12"/>
      <c r="C51" s="12"/>
      <c r="D51" s="12"/>
      <c r="E51" s="11" t="s">
        <v>11</v>
      </c>
      <c r="F51" s="14">
        <v>529</v>
      </c>
      <c r="G51" s="14">
        <v>87</v>
      </c>
    </row>
    <row r="52" spans="1:7" ht="26.25" customHeight="1" x14ac:dyDescent="0.25">
      <c r="A52" s="11" t="s">
        <v>46</v>
      </c>
      <c r="B52" s="12"/>
      <c r="C52" s="12"/>
      <c r="D52" s="12"/>
      <c r="E52" s="12"/>
      <c r="F52" s="12"/>
      <c r="G52" s="12"/>
    </row>
    <row r="53" spans="1:7" x14ac:dyDescent="0.25">
      <c r="A53" s="12" t="s">
        <v>47</v>
      </c>
      <c r="B53" s="12"/>
      <c r="C53" s="12"/>
      <c r="D53" s="12"/>
      <c r="E53" s="1" t="s">
        <v>119</v>
      </c>
      <c r="F53" s="12">
        <v>27</v>
      </c>
      <c r="G53" s="12">
        <v>6</v>
      </c>
    </row>
    <row r="54" spans="1:7" x14ac:dyDescent="0.25">
      <c r="A54" s="12" t="s">
        <v>48</v>
      </c>
      <c r="B54" s="12"/>
      <c r="C54" s="12"/>
      <c r="D54" s="12"/>
      <c r="E54" s="2" t="s">
        <v>120</v>
      </c>
      <c r="F54" s="12">
        <v>6</v>
      </c>
      <c r="G54" s="12">
        <v>10</v>
      </c>
    </row>
    <row r="55" spans="1:7" x14ac:dyDescent="0.25">
      <c r="A55" s="12" t="s">
        <v>49</v>
      </c>
      <c r="B55" s="12"/>
      <c r="C55" s="12"/>
      <c r="D55" s="12"/>
      <c r="E55" s="2" t="s">
        <v>121</v>
      </c>
      <c r="F55" s="12">
        <v>65</v>
      </c>
      <c r="G55" s="12">
        <v>5</v>
      </c>
    </row>
    <row r="56" spans="1:7" x14ac:dyDescent="0.25">
      <c r="A56" s="12" t="s">
        <v>50</v>
      </c>
      <c r="B56" s="12"/>
      <c r="C56" s="12"/>
      <c r="D56" s="12"/>
      <c r="E56" s="2" t="s">
        <v>122</v>
      </c>
      <c r="F56" s="12">
        <v>51</v>
      </c>
      <c r="G56" s="12">
        <v>17</v>
      </c>
    </row>
    <row r="57" spans="1:7" x14ac:dyDescent="0.25">
      <c r="A57" s="12" t="s">
        <v>51</v>
      </c>
      <c r="B57" s="12"/>
      <c r="C57" s="12"/>
      <c r="D57" s="12"/>
      <c r="E57" s="1" t="s">
        <v>123</v>
      </c>
      <c r="F57" s="12">
        <v>103</v>
      </c>
      <c r="G57" s="12">
        <v>14</v>
      </c>
    </row>
    <row r="58" spans="1:7" x14ac:dyDescent="0.25">
      <c r="A58" s="12" t="s">
        <v>52</v>
      </c>
      <c r="B58" s="12"/>
      <c r="C58" s="12"/>
      <c r="D58" s="12"/>
      <c r="E58" s="1" t="s">
        <v>124</v>
      </c>
      <c r="F58" s="12">
        <v>59</v>
      </c>
      <c r="G58" s="12">
        <v>32</v>
      </c>
    </row>
    <row r="59" spans="1:7" ht="27" customHeight="1" x14ac:dyDescent="0.25">
      <c r="A59" s="12"/>
      <c r="B59" s="12"/>
      <c r="C59" s="12"/>
      <c r="D59" s="12"/>
      <c r="E59" s="11" t="s">
        <v>11</v>
      </c>
      <c r="F59" s="14">
        <v>311</v>
      </c>
      <c r="G59" s="14">
        <v>84</v>
      </c>
    </row>
    <row r="60" spans="1:7" ht="25.5" customHeight="1" x14ac:dyDescent="0.25">
      <c r="A60" s="11" t="s">
        <v>53</v>
      </c>
      <c r="B60" s="12"/>
      <c r="C60" s="12"/>
      <c r="D60" s="12"/>
      <c r="E60" s="12"/>
      <c r="F60" s="12"/>
      <c r="G60" s="12"/>
    </row>
    <row r="61" spans="1:7" x14ac:dyDescent="0.25">
      <c r="A61" s="12" t="s">
        <v>55</v>
      </c>
      <c r="B61" s="12"/>
      <c r="C61" s="12"/>
      <c r="D61" s="12"/>
      <c r="E61" s="1" t="s">
        <v>125</v>
      </c>
      <c r="F61" s="12">
        <v>141</v>
      </c>
      <c r="G61" s="12">
        <v>21</v>
      </c>
    </row>
    <row r="62" spans="1:7" x14ac:dyDescent="0.25">
      <c r="A62" s="12" t="s">
        <v>127</v>
      </c>
      <c r="B62" s="12"/>
      <c r="C62" s="12"/>
      <c r="D62" s="12"/>
      <c r="E62" s="2" t="s">
        <v>126</v>
      </c>
      <c r="F62" s="12">
        <v>21</v>
      </c>
      <c r="G62" s="12">
        <v>2</v>
      </c>
    </row>
    <row r="63" spans="1:7" x14ac:dyDescent="0.25">
      <c r="A63" s="12" t="s">
        <v>56</v>
      </c>
      <c r="B63" s="12"/>
      <c r="C63" s="12"/>
      <c r="D63" s="12"/>
      <c r="E63" s="1" t="s">
        <v>128</v>
      </c>
      <c r="F63" s="12">
        <v>55</v>
      </c>
      <c r="G63" s="12">
        <v>2</v>
      </c>
    </row>
    <row r="64" spans="1:7" x14ac:dyDescent="0.25">
      <c r="A64" s="12" t="s">
        <v>57</v>
      </c>
      <c r="B64" s="12"/>
      <c r="C64" s="12"/>
      <c r="D64" s="12"/>
      <c r="E64" s="1" t="s">
        <v>129</v>
      </c>
      <c r="F64" s="12">
        <v>6</v>
      </c>
      <c r="G64" s="12">
        <v>3</v>
      </c>
    </row>
    <row r="65" spans="1:7" x14ac:dyDescent="0.25">
      <c r="A65" s="12" t="s">
        <v>54</v>
      </c>
      <c r="B65" s="12"/>
      <c r="C65" s="12"/>
      <c r="D65" s="12"/>
      <c r="E65" s="1" t="s">
        <v>130</v>
      </c>
      <c r="F65" s="12">
        <v>39</v>
      </c>
      <c r="G65" s="12">
        <v>4</v>
      </c>
    </row>
    <row r="66" spans="1:7" x14ac:dyDescent="0.25">
      <c r="A66" s="12" t="s">
        <v>58</v>
      </c>
      <c r="B66" s="12"/>
      <c r="C66" s="12"/>
      <c r="D66" s="12"/>
      <c r="E66" s="2" t="s">
        <v>131</v>
      </c>
      <c r="F66" s="12">
        <v>45</v>
      </c>
      <c r="G66" s="12">
        <v>20</v>
      </c>
    </row>
    <row r="67" spans="1:7" x14ac:dyDescent="0.25">
      <c r="A67" s="12" t="s">
        <v>59</v>
      </c>
      <c r="B67" s="12"/>
      <c r="C67" s="12"/>
      <c r="D67" s="12"/>
      <c r="E67" s="2" t="s">
        <v>132</v>
      </c>
      <c r="F67" s="12">
        <v>76</v>
      </c>
      <c r="G67" s="12">
        <v>8</v>
      </c>
    </row>
    <row r="68" spans="1:7" ht="27.75" customHeight="1" x14ac:dyDescent="0.25">
      <c r="A68" s="12"/>
      <c r="B68" s="12"/>
      <c r="C68" s="12"/>
      <c r="D68" s="12"/>
      <c r="E68" s="11" t="s">
        <v>11</v>
      </c>
      <c r="F68" s="14">
        <v>383</v>
      </c>
      <c r="G68" s="14">
        <v>60</v>
      </c>
    </row>
    <row r="69" spans="1:7" ht="27" customHeight="1" x14ac:dyDescent="0.25">
      <c r="A69" s="11" t="s">
        <v>60</v>
      </c>
      <c r="B69" s="12"/>
      <c r="C69" s="12"/>
      <c r="D69" s="12"/>
      <c r="E69" s="12"/>
      <c r="F69" s="12"/>
      <c r="G69" s="12"/>
    </row>
    <row r="70" spans="1:7" x14ac:dyDescent="0.25">
      <c r="A70" s="12" t="s">
        <v>61</v>
      </c>
      <c r="B70" s="12"/>
      <c r="C70" s="12"/>
      <c r="D70" s="12"/>
      <c r="E70" s="4" t="s">
        <v>133</v>
      </c>
      <c r="F70" s="12">
        <v>37</v>
      </c>
      <c r="G70" s="12">
        <v>6</v>
      </c>
    </row>
    <row r="71" spans="1:7" x14ac:dyDescent="0.25">
      <c r="A71" s="12" t="s">
        <v>62</v>
      </c>
      <c r="B71" s="12"/>
      <c r="C71" s="12"/>
      <c r="D71" s="12"/>
      <c r="E71" s="2" t="s">
        <v>134</v>
      </c>
      <c r="F71" s="12">
        <v>275</v>
      </c>
      <c r="G71" s="12">
        <v>19</v>
      </c>
    </row>
    <row r="72" spans="1:7" x14ac:dyDescent="0.25">
      <c r="A72" s="12" t="s">
        <v>63</v>
      </c>
      <c r="B72" s="12"/>
      <c r="C72" s="12"/>
      <c r="D72" s="12"/>
      <c r="E72" s="1" t="s">
        <v>135</v>
      </c>
      <c r="F72" s="12">
        <v>70</v>
      </c>
      <c r="G72" s="12">
        <v>7</v>
      </c>
    </row>
    <row r="73" spans="1:7" x14ac:dyDescent="0.25">
      <c r="A73" s="12" t="s">
        <v>64</v>
      </c>
      <c r="B73" s="12"/>
      <c r="C73" s="12"/>
      <c r="D73" s="12"/>
      <c r="E73" s="1" t="s">
        <v>136</v>
      </c>
      <c r="F73" s="12">
        <v>106</v>
      </c>
      <c r="G73" s="12">
        <v>11</v>
      </c>
    </row>
    <row r="74" spans="1:7" ht="24" customHeight="1" x14ac:dyDescent="0.25">
      <c r="A74" s="12"/>
      <c r="B74" s="12"/>
      <c r="C74" s="12"/>
      <c r="D74" s="12"/>
      <c r="E74" s="11" t="s">
        <v>11</v>
      </c>
      <c r="F74" s="14">
        <v>488</v>
      </c>
      <c r="G74" s="14">
        <v>43</v>
      </c>
    </row>
    <row r="75" spans="1:7" ht="27" customHeight="1" x14ac:dyDescent="0.25">
      <c r="A75" s="11" t="s">
        <v>65</v>
      </c>
      <c r="B75" s="12"/>
      <c r="C75" s="12"/>
      <c r="D75" s="12"/>
      <c r="E75" s="12"/>
      <c r="F75" s="12"/>
      <c r="G75" s="12"/>
    </row>
    <row r="76" spans="1:7" x14ac:dyDescent="0.25">
      <c r="A76" s="12" t="s">
        <v>66</v>
      </c>
      <c r="B76" s="12"/>
      <c r="C76" s="12"/>
      <c r="D76" s="12"/>
      <c r="E76" s="1" t="s">
        <v>137</v>
      </c>
      <c r="F76" s="12">
        <v>38</v>
      </c>
      <c r="G76" s="12">
        <v>12</v>
      </c>
    </row>
    <row r="77" spans="1:7" x14ac:dyDescent="0.25">
      <c r="A77" s="12" t="s">
        <v>67</v>
      </c>
      <c r="B77" s="12"/>
      <c r="C77" s="12"/>
      <c r="D77" s="12"/>
      <c r="E77" s="1" t="s">
        <v>138</v>
      </c>
      <c r="F77" s="12">
        <v>63</v>
      </c>
      <c r="G77" s="12">
        <v>9</v>
      </c>
    </row>
    <row r="78" spans="1:7" x14ac:dyDescent="0.25">
      <c r="A78" s="12" t="s">
        <v>68</v>
      </c>
      <c r="B78" s="12"/>
      <c r="C78" s="12"/>
      <c r="D78" s="12"/>
      <c r="E78" s="1" t="s">
        <v>139</v>
      </c>
      <c r="F78" s="12">
        <v>38</v>
      </c>
      <c r="G78" s="12">
        <v>4</v>
      </c>
    </row>
    <row r="79" spans="1:7" x14ac:dyDescent="0.25">
      <c r="A79" s="12" t="s">
        <v>69</v>
      </c>
      <c r="B79" s="12"/>
      <c r="C79" s="12"/>
      <c r="D79" s="12"/>
      <c r="E79" s="1" t="s">
        <v>140</v>
      </c>
      <c r="F79" s="12">
        <v>48</v>
      </c>
      <c r="G79" s="12">
        <v>5</v>
      </c>
    </row>
    <row r="80" spans="1:7" x14ac:dyDescent="0.25">
      <c r="A80" s="12" t="s">
        <v>70</v>
      </c>
      <c r="B80" s="12"/>
      <c r="C80" s="12"/>
      <c r="D80" s="12"/>
      <c r="E80" s="2" t="s">
        <v>141</v>
      </c>
      <c r="F80" s="12">
        <v>35</v>
      </c>
      <c r="G80" s="12">
        <v>7</v>
      </c>
    </row>
    <row r="81" spans="1:7" ht="30" x14ac:dyDescent="0.25">
      <c r="A81" s="15" t="s">
        <v>71</v>
      </c>
      <c r="B81" s="12"/>
      <c r="C81" s="12"/>
      <c r="D81" s="12"/>
      <c r="E81" s="5" t="s">
        <v>142</v>
      </c>
      <c r="F81" s="12">
        <v>48</v>
      </c>
      <c r="G81" s="12">
        <v>6</v>
      </c>
    </row>
    <row r="82" spans="1:7" x14ac:dyDescent="0.25">
      <c r="A82" s="12" t="s">
        <v>72</v>
      </c>
      <c r="B82" s="12"/>
      <c r="C82" s="12"/>
      <c r="D82" s="12"/>
      <c r="E82" s="4" t="s">
        <v>143</v>
      </c>
      <c r="F82" s="12">
        <v>27</v>
      </c>
      <c r="G82" s="12">
        <v>4</v>
      </c>
    </row>
    <row r="83" spans="1:7" x14ac:dyDescent="0.25">
      <c r="A83" s="12" t="s">
        <v>73</v>
      </c>
      <c r="B83" s="12"/>
      <c r="C83" s="12"/>
      <c r="D83" s="12"/>
      <c r="E83" s="1" t="s">
        <v>144</v>
      </c>
      <c r="F83" s="12">
        <v>49</v>
      </c>
      <c r="G83" s="12">
        <v>10</v>
      </c>
    </row>
    <row r="84" spans="1:7" ht="23.25" customHeight="1" x14ac:dyDescent="0.25">
      <c r="A84" s="12"/>
      <c r="B84" s="12"/>
      <c r="C84" s="12"/>
      <c r="D84" s="12"/>
      <c r="E84" s="11" t="s">
        <v>11</v>
      </c>
      <c r="F84" s="14">
        <v>346</v>
      </c>
      <c r="G84" s="14">
        <v>57</v>
      </c>
    </row>
    <row r="85" spans="1:7" ht="24.75" customHeight="1" x14ac:dyDescent="0.25">
      <c r="A85" s="11" t="s">
        <v>74</v>
      </c>
      <c r="B85" s="12"/>
      <c r="C85" s="12"/>
      <c r="D85" s="12"/>
      <c r="E85" s="12"/>
      <c r="F85" s="12"/>
      <c r="G85" s="12"/>
    </row>
    <row r="86" spans="1:7" x14ac:dyDescent="0.25">
      <c r="A86" s="12" t="s">
        <v>75</v>
      </c>
      <c r="B86" s="12"/>
      <c r="C86" s="12"/>
      <c r="D86" s="12"/>
      <c r="E86" s="4" t="s">
        <v>145</v>
      </c>
      <c r="F86" s="12">
        <v>13</v>
      </c>
      <c r="G86" s="12">
        <v>1</v>
      </c>
    </row>
    <row r="87" spans="1:7" x14ac:dyDescent="0.25">
      <c r="A87" s="12" t="s">
        <v>76</v>
      </c>
      <c r="B87" s="12"/>
      <c r="C87" s="12"/>
      <c r="D87" s="12"/>
      <c r="E87" s="2" t="s">
        <v>146</v>
      </c>
      <c r="F87" s="12">
        <v>36</v>
      </c>
      <c r="G87" s="12">
        <v>12</v>
      </c>
    </row>
    <row r="88" spans="1:7" x14ac:dyDescent="0.25">
      <c r="A88" s="12" t="s">
        <v>77</v>
      </c>
      <c r="B88" s="12"/>
      <c r="C88" s="12"/>
      <c r="D88" s="12"/>
      <c r="E88" s="6" t="s">
        <v>147</v>
      </c>
      <c r="F88" s="12">
        <v>34</v>
      </c>
      <c r="G88" s="12">
        <v>9</v>
      </c>
    </row>
    <row r="89" spans="1:7" x14ac:dyDescent="0.25">
      <c r="A89" s="12" t="s">
        <v>78</v>
      </c>
      <c r="B89" s="12"/>
      <c r="C89" s="12"/>
      <c r="D89" s="12"/>
      <c r="E89" s="4" t="s">
        <v>148</v>
      </c>
      <c r="F89" s="12">
        <v>9</v>
      </c>
      <c r="G89" s="12">
        <v>2</v>
      </c>
    </row>
    <row r="90" spans="1:7" ht="24.75" customHeight="1" x14ac:dyDescent="0.25">
      <c r="A90" s="12"/>
      <c r="B90" s="12"/>
      <c r="C90" s="12"/>
      <c r="D90" s="12"/>
      <c r="E90" s="11" t="s">
        <v>11</v>
      </c>
      <c r="F90" s="14">
        <v>92</v>
      </c>
      <c r="G90" s="14">
        <v>24</v>
      </c>
    </row>
    <row r="91" spans="1:7" ht="26.25" customHeight="1" x14ac:dyDescent="0.25">
      <c r="A91" s="11" t="s">
        <v>79</v>
      </c>
      <c r="B91" s="12"/>
      <c r="C91" s="12"/>
      <c r="D91" s="12"/>
      <c r="E91" s="12"/>
      <c r="F91" s="12"/>
      <c r="G91" s="12"/>
    </row>
    <row r="92" spans="1:7" x14ac:dyDescent="0.25">
      <c r="A92" s="12" t="s">
        <v>80</v>
      </c>
      <c r="B92" s="12"/>
      <c r="C92" s="12"/>
      <c r="D92" s="12"/>
      <c r="E92" s="2" t="s">
        <v>149</v>
      </c>
      <c r="F92" s="12">
        <v>5</v>
      </c>
      <c r="G92" s="12">
        <v>1</v>
      </c>
    </row>
    <row r="93" spans="1:7" x14ac:dyDescent="0.25">
      <c r="A93" s="12" t="s">
        <v>81</v>
      </c>
      <c r="B93" s="12"/>
      <c r="C93" s="12"/>
      <c r="D93" s="12"/>
      <c r="E93" s="2" t="s">
        <v>150</v>
      </c>
      <c r="F93" s="12">
        <v>11</v>
      </c>
      <c r="G93" s="12">
        <v>4</v>
      </c>
    </row>
    <row r="94" spans="1:7" x14ac:dyDescent="0.25">
      <c r="A94" s="12" t="s">
        <v>82</v>
      </c>
      <c r="B94" s="12"/>
      <c r="C94" s="12"/>
      <c r="D94" s="12"/>
      <c r="E94" s="1" t="s">
        <v>151</v>
      </c>
      <c r="F94" s="12">
        <v>8</v>
      </c>
      <c r="G94" s="12">
        <v>2</v>
      </c>
    </row>
    <row r="95" spans="1:7" x14ac:dyDescent="0.25">
      <c r="A95" s="12" t="s">
        <v>83</v>
      </c>
      <c r="B95" s="12"/>
      <c r="C95" s="12"/>
      <c r="D95" s="12"/>
      <c r="E95" s="2" t="s">
        <v>152</v>
      </c>
      <c r="F95" s="12">
        <v>15</v>
      </c>
      <c r="G95" s="12">
        <v>1</v>
      </c>
    </row>
    <row r="96" spans="1:7" ht="29.25" customHeight="1" x14ac:dyDescent="0.25">
      <c r="A96" s="12"/>
      <c r="B96" s="12"/>
      <c r="C96" s="12"/>
      <c r="D96" s="12"/>
      <c r="E96" s="11" t="s">
        <v>11</v>
      </c>
      <c r="F96" s="14">
        <v>39</v>
      </c>
      <c r="G96" s="14">
        <v>8</v>
      </c>
    </row>
    <row r="97" spans="1:7" ht="24.75" customHeight="1" x14ac:dyDescent="0.25">
      <c r="A97" s="11" t="s">
        <v>153</v>
      </c>
      <c r="B97" s="12"/>
      <c r="C97" s="12"/>
      <c r="D97" s="12"/>
      <c r="E97" s="12"/>
      <c r="F97" s="12">
        <v>5</v>
      </c>
      <c r="G97" s="12">
        <v>4</v>
      </c>
    </row>
    <row r="98" spans="1:7" ht="25.5" customHeight="1" x14ac:dyDescent="0.25">
      <c r="A98" s="12"/>
      <c r="B98" s="12"/>
      <c r="C98" s="12"/>
      <c r="D98" s="12"/>
      <c r="E98" s="11" t="s">
        <v>11</v>
      </c>
      <c r="F98" s="14">
        <v>5</v>
      </c>
      <c r="G98" s="14">
        <v>4</v>
      </c>
    </row>
    <row r="99" spans="1:7" ht="30" customHeight="1" x14ac:dyDescent="0.25">
      <c r="A99" s="12"/>
      <c r="B99" s="12"/>
      <c r="C99" s="12"/>
      <c r="D99" s="12"/>
      <c r="E99" s="12"/>
      <c r="F99" s="14"/>
      <c r="G99" s="14"/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Tsulaia</dc:creator>
  <cp:lastModifiedBy>Lela Svimonia</cp:lastModifiedBy>
  <dcterms:created xsi:type="dcterms:W3CDTF">2015-06-05T18:17:20Z</dcterms:created>
  <dcterms:modified xsi:type="dcterms:W3CDTF">2026-02-19T12:18:15Z</dcterms:modified>
</cp:coreProperties>
</file>